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Мои документы\Жидкова\ГОДОВОЙ ОТЧЕТ ЗА 2024 ГОД\В КСП\КНИГА 1\"/>
    </mc:Choice>
  </mc:AlternateContent>
  <bookViews>
    <workbookView xWindow="0" yWindow="0" windowWidth="28800" windowHeight="10740"/>
  </bookViews>
  <sheets>
    <sheet name="Лист1" sheetId="1" r:id="rId1"/>
  </sheets>
  <definedNames>
    <definedName name="_xlnm._FilterDatabase" localSheetId="0" hidden="1">Лист1!$A$11:$D$38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 l="1"/>
  <c r="D38" i="1" l="1"/>
</calcChain>
</file>

<file path=xl/sharedStrings.xml><?xml version="1.0" encoding="utf-8"?>
<sst xmlns="http://schemas.openxmlformats.org/spreadsheetml/2006/main" count="66" uniqueCount="48">
  <si>
    <t>Отчет</t>
  </si>
  <si>
    <t>об использовании бюджетных ассигнований муниципального</t>
  </si>
  <si>
    <t>дорожного фонда городского округа Долгопрудный Московской области</t>
  </si>
  <si>
    <r>
      <t xml:space="preserve">                                                                                                                     </t>
    </r>
    <r>
      <rPr>
        <sz val="12"/>
        <color theme="1"/>
        <rFont val="Arial"/>
        <family val="2"/>
        <charset val="204"/>
      </rPr>
      <t>тыс. руб.</t>
    </r>
  </si>
  <si>
    <t>Наименование показателей</t>
  </si>
  <si>
    <t>Код бюджетной классификации</t>
  </si>
  <si>
    <t>Утверждено в бюджете</t>
  </si>
  <si>
    <t>Исполнено</t>
  </si>
  <si>
    <t>X</t>
  </si>
  <si>
    <t xml:space="preserve">         X</t>
  </si>
  <si>
    <t>Доходы муниципального дорожного фонда всего, в т. ч.:</t>
  </si>
  <si>
    <t>Расходы муниципального дорожного фонда всего, в т. ч.:</t>
  </si>
  <si>
    <t>Остаток на 01.01.2024 г.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</si>
  <si>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</si>
  <si>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182 1 03 02 231 01 0000 110</t>
  </si>
  <si>
    <t>182 1 03 02 241 01 0000 110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</si>
  <si>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</si>
  <si>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</si>
  <si>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</si>
  <si>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182 1 03 02 261 01 0000 110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</si>
  <si>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</si>
  <si>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901 0409 1420400201 244 225</t>
  </si>
  <si>
    <t>901 0409 1420400201 244 226</t>
  </si>
  <si>
    <t>Остаток на 01.01.2025 г.</t>
  </si>
  <si>
    <t>Оказание услуг по экспертизе качества выполненных работ по ремонту автомобильных дорог общего пользования местного значения на территории городского округа Долгопрудный Московской области (1-я волна)</t>
  </si>
  <si>
    <t>Оказание услуг по экспертизе качества выполненных работ по ремонту автомобильных дорог общего пользования местного значения на территории городского округа Долгопрудный Московской области (2-я волна)</t>
  </si>
  <si>
    <t>Выполнение работ по текущему ремонту : ремонт автомобильных дорог общего пользования местного значения на территории городского округа Долгопрудный в 2024 году: ул. Набережная, участок от д. 19 по ул. Набережной до примыкания со Стародмитровским шоссе</t>
  </si>
  <si>
    <t>Выполнение подрядных работ по содержанию автомобильных дорог, находящихся в муниципальной собственности городского округа Долгопрудный мкр. Водники, мкр. Котово, Старый город, ул. Молодежная, в районе МЦД «Новодачная» на 2024 год</t>
  </si>
  <si>
    <t xml:space="preserve">Выполнение работ по текущему ремонту : восстановление дорожной разметки на дорогах, находящихся в муниципальной собственности г.о. Долгопрудный, в 2024 году
</t>
  </si>
  <si>
    <t>Выполнение работ по текущему ремонту : ямочный ремонт на автомобильных дорогах местного значения в г.о. Долгопрудный в 2024 году</t>
  </si>
  <si>
    <t>Оказание услуг по экспертизе качества выполненных работ по текущему ремонту участка автомобильной дороги от КПП войсковой части № 52116 к ул. Восточная (военный городок № 20) и обустройство участка автомобильной дороги от домов № 14,11 по ул. Восточная мимо ГОК, Церкви до КПП-1 (военный городок № 20), в районе д. 20 по ул. Восточная, с целью совершенствования организации движения транспорта и пешеходов</t>
  </si>
  <si>
    <t>Выполнение подрядных работ по содержанию автомобильных дорог, находящихся в муниципальной собственности городского округа Долгопрудный Военный городок, ул. Заводская, подъезд к яхт-клубу «Водник», Старый город, Промзона на 2024 год</t>
  </si>
  <si>
    <t xml:space="preserve">Выполнение работ по установке технических средств организации дорожного движения в городском округе Долгопрудный по ул. Дирижабельная
</t>
  </si>
  <si>
    <t>Разработка проекта организации дорожного движения на проездах мкр. Новые Водники городского округа Долгопрудный Московской области</t>
  </si>
  <si>
    <t>Оказание услуг по экспертизе качества выполненных работ по текущему ремонту : обустройство дороги по ул. Дирижабельная, в районе д. 26, с целью совершенствования организации движения транспорта и пешеходов</t>
  </si>
  <si>
    <t>Выполнение подрядных работ по содержанию автомобильных дорог, находящихся в муниципальной собственности городского округа Долгопрудный Старый город, ул. Виноградная, подъезд к п. Водники, проезд от ул. Парковая до профилактория ОАО «МКК», проезд к полигону бытовых отходов на 2024 год</t>
  </si>
  <si>
    <t>Выполнение подрядных работ по содержанию автомобильных дорог, находящихся в муниципальной собственности городского округа Долгопрудный мкр. Новые водники, Центральная часть города, подъездная дорога к поселку Набережный на 2024 год</t>
  </si>
  <si>
    <t>Выполнение работ по текущему ремонту автомобильных дорог местного значения в г.о. Долгопрудный в 2024 году (ямочный ремонт, ремонт покрытий, ремонт участков) 2-я волна</t>
  </si>
  <si>
    <t>Выполнение работ по текущему ремонту и монтажу систем освещения на пешеходных переходах в г.о. Долгопрудный</t>
  </si>
  <si>
    <t>901 0409 1420400201 612 241</t>
  </si>
  <si>
    <t>Выполнение работ по нанесению дорожной разметки на автомобильных дорогах общего пользования</t>
  </si>
  <si>
    <t>Выполнение подрядных работ по ремонту и содержанию одноочковых водопропускных железобетонных круглых труб под автомобильными дорогами общего пользования местного значения</t>
  </si>
  <si>
    <t>Вывоз снега на автомобильных дорогах, находящихся в муниципальной собственности городского округа Долгопрудный</t>
  </si>
  <si>
    <t>Выполнение подрядных работ по содержанию автомобильных дорог, находящихся в муниципальной собственности городского округа Долгопрудный Старый город, ул. Виноградная, подъезд к п. Водники, проезд от ул. Парковая до профилактория ОАО «МКК», проезд к полигону бытовых отходов  на 2022-2023 гг.</t>
  </si>
  <si>
    <t xml:space="preserve"> Приложение № 8</t>
  </si>
  <si>
    <t xml:space="preserve">                     от «___»_______2025 № _____
</t>
  </si>
  <si>
    <t xml:space="preserve">                      к решению Совета депутатов   </t>
  </si>
  <si>
    <t xml:space="preserve">                                                                                                         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</si>
</sst>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topLeftCell="A37" zoomScale="80" zoomScaleNormal="80" workbookViewId="0">
      <selection activeCell="V14" sqref="V14"/>
    </sheetView>
  </sheetViews>
  <sheetFormatPr defaultRowHeight="15" x14ac:dyDescent="0.25"/>
  <cols>
    <col min="1" max="1" width="65.28515625" customWidth="1"/>
    <col min="2" max="2" width="35.5703125" customWidth="1"/>
    <col min="3" max="3" width="34.140625" customWidth="1"/>
    <col min="4" max="4" width="32.5703125" customWidth="1"/>
  </cols>
  <sheetData>
    <row r="1" spans="1:4" ht="15.75" x14ac:dyDescent="0.25">
      <c r="C1" s="20" t="s">
        <v>44</v>
      </c>
      <c r="D1" s="20"/>
    </row>
    <row r="2" spans="1:4" ht="15.75" x14ac:dyDescent="0.25">
      <c r="A2" s="1"/>
      <c r="C2" s="20" t="s">
        <v>46</v>
      </c>
      <c r="D2" s="20"/>
    </row>
    <row r="3" spans="1:4" ht="15.75" x14ac:dyDescent="0.25">
      <c r="A3" s="1"/>
      <c r="C3" s="21" t="s">
        <v>45</v>
      </c>
      <c r="D3" s="20"/>
    </row>
    <row r="4" spans="1:4" ht="15.75" x14ac:dyDescent="0.25">
      <c r="A4" s="1"/>
      <c r="C4" s="18"/>
      <c r="D4" s="17"/>
    </row>
    <row r="5" spans="1:4" ht="15.75" x14ac:dyDescent="0.25">
      <c r="A5" s="1"/>
      <c r="C5" s="9"/>
      <c r="D5" s="10"/>
    </row>
    <row r="6" spans="1:4" ht="15.75" x14ac:dyDescent="0.25">
      <c r="A6" s="24" t="s">
        <v>0</v>
      </c>
      <c r="B6" s="25"/>
      <c r="C6" s="25"/>
      <c r="D6" s="25"/>
    </row>
    <row r="7" spans="1:4" ht="15.75" x14ac:dyDescent="0.25">
      <c r="A7" s="24" t="s">
        <v>1</v>
      </c>
      <c r="B7" s="25"/>
      <c r="C7" s="25"/>
      <c r="D7" s="25"/>
    </row>
    <row r="8" spans="1:4" ht="15.75" x14ac:dyDescent="0.25">
      <c r="A8" s="24" t="s">
        <v>2</v>
      </c>
      <c r="B8" s="26"/>
      <c r="C8" s="26"/>
      <c r="D8" s="26"/>
    </row>
    <row r="9" spans="1:4" ht="15.75" x14ac:dyDescent="0.25">
      <c r="A9" s="27" t="s">
        <v>47</v>
      </c>
      <c r="B9" s="28"/>
      <c r="C9" s="28"/>
      <c r="D9" s="7"/>
    </row>
    <row r="10" spans="1:4" ht="16.5" thickBot="1" x14ac:dyDescent="0.3">
      <c r="A10" s="22" t="s">
        <v>3</v>
      </c>
      <c r="B10" s="23"/>
      <c r="C10" s="23"/>
      <c r="D10" s="23"/>
    </row>
    <row r="11" spans="1:4" ht="40.5" customHeight="1" thickBot="1" x14ac:dyDescent="0.3">
      <c r="A11" s="3" t="s">
        <v>4</v>
      </c>
      <c r="B11" s="4" t="s">
        <v>5</v>
      </c>
      <c r="C11" s="4" t="s">
        <v>6</v>
      </c>
      <c r="D11" s="4" t="s">
        <v>7</v>
      </c>
    </row>
    <row r="12" spans="1:4" ht="44.25" customHeight="1" thickBot="1" x14ac:dyDescent="0.3">
      <c r="A12" s="5" t="s">
        <v>12</v>
      </c>
      <c r="B12" s="6" t="s">
        <v>8</v>
      </c>
      <c r="C12" s="6" t="s">
        <v>9</v>
      </c>
      <c r="D12" s="8">
        <v>4077.8</v>
      </c>
    </row>
    <row r="13" spans="1:4" ht="51" customHeight="1" thickBot="1" x14ac:dyDescent="0.3">
      <c r="A13" s="13" t="s">
        <v>10</v>
      </c>
      <c r="B13" s="16"/>
      <c r="C13" s="15">
        <v>12493.6</v>
      </c>
      <c r="D13" s="15">
        <v>12726.7</v>
      </c>
    </row>
    <row r="14" spans="1:4" ht="148.5" customHeight="1" thickBot="1" x14ac:dyDescent="0.3">
      <c r="A14" s="5" t="s">
        <v>13</v>
      </c>
      <c r="B14" s="6" t="s">
        <v>14</v>
      </c>
      <c r="C14" s="8">
        <v>6458.2</v>
      </c>
      <c r="D14" s="8">
        <v>6575.1</v>
      </c>
    </row>
    <row r="15" spans="1:4" ht="165" customHeight="1" thickBot="1" x14ac:dyDescent="0.3">
      <c r="A15" s="5" t="s">
        <v>16</v>
      </c>
      <c r="B15" s="6" t="s">
        <v>15</v>
      </c>
      <c r="C15" s="8">
        <v>32.700000000000003</v>
      </c>
      <c r="D15" s="8">
        <v>38</v>
      </c>
    </row>
    <row r="16" spans="1:4" ht="174.75" customHeight="1" thickBot="1" x14ac:dyDescent="0.3">
      <c r="A16" s="5" t="s">
        <v>17</v>
      </c>
      <c r="B16" s="6" t="s">
        <v>18</v>
      </c>
      <c r="C16" s="8">
        <v>6857.5</v>
      </c>
      <c r="D16" s="8">
        <v>6829.3</v>
      </c>
    </row>
    <row r="17" spans="1:4" ht="141" customHeight="1" thickBot="1" x14ac:dyDescent="0.3">
      <c r="A17" s="5" t="s">
        <v>20</v>
      </c>
      <c r="B17" s="6" t="s">
        <v>19</v>
      </c>
      <c r="C17" s="8">
        <v>-854.8</v>
      </c>
      <c r="D17" s="8">
        <v>-715.7</v>
      </c>
    </row>
    <row r="18" spans="1:4" ht="60" customHeight="1" thickBot="1" x14ac:dyDescent="0.3">
      <c r="A18" s="13" t="s">
        <v>11</v>
      </c>
      <c r="B18" s="14"/>
      <c r="C18" s="15">
        <f>D12+C13</f>
        <v>16571.400000000001</v>
      </c>
      <c r="D18" s="15">
        <f>D19+D20+D21+D22+D26+D23+D24+D25+D27+D28+D29+D30+D31+D33+D34+D35+D36+D37+D32</f>
        <v>13140.1</v>
      </c>
    </row>
    <row r="19" spans="1:4" ht="87" customHeight="1" thickBot="1" x14ac:dyDescent="0.3">
      <c r="A19" s="19" t="s">
        <v>24</v>
      </c>
      <c r="B19" s="11" t="s">
        <v>22</v>
      </c>
      <c r="C19" s="12"/>
      <c r="D19" s="12">
        <v>583</v>
      </c>
    </row>
    <row r="20" spans="1:4" ht="89.25" customHeight="1" thickBot="1" x14ac:dyDescent="0.3">
      <c r="A20" s="19" t="s">
        <v>25</v>
      </c>
      <c r="B20" s="11" t="s">
        <v>22</v>
      </c>
      <c r="C20" s="12"/>
      <c r="D20" s="12">
        <v>260.39999999999998</v>
      </c>
    </row>
    <row r="21" spans="1:4" ht="95.25" customHeight="1" thickBot="1" x14ac:dyDescent="0.3">
      <c r="A21" s="19" t="s">
        <v>26</v>
      </c>
      <c r="B21" s="11" t="s">
        <v>21</v>
      </c>
      <c r="C21" s="12"/>
      <c r="D21" s="12">
        <v>193.3</v>
      </c>
    </row>
    <row r="22" spans="1:4" ht="100.5" customHeight="1" thickBot="1" x14ac:dyDescent="0.3">
      <c r="A22" s="19" t="s">
        <v>27</v>
      </c>
      <c r="B22" s="11" t="s">
        <v>21</v>
      </c>
      <c r="C22" s="12"/>
      <c r="D22" s="12">
        <v>125.8</v>
      </c>
    </row>
    <row r="23" spans="1:4" ht="117" customHeight="1" thickBot="1" x14ac:dyDescent="0.3">
      <c r="A23" s="19" t="s">
        <v>28</v>
      </c>
      <c r="B23" s="11" t="s">
        <v>21</v>
      </c>
      <c r="C23" s="12"/>
      <c r="D23" s="12">
        <v>652.20000000000005</v>
      </c>
    </row>
    <row r="24" spans="1:4" ht="97.5" customHeight="1" thickBot="1" x14ac:dyDescent="0.3">
      <c r="A24" s="19" t="s">
        <v>29</v>
      </c>
      <c r="B24" s="11" t="s">
        <v>21</v>
      </c>
      <c r="C24" s="12"/>
      <c r="D24" s="12">
        <v>800</v>
      </c>
    </row>
    <row r="25" spans="1:4" ht="147" customHeight="1" thickBot="1" x14ac:dyDescent="0.3">
      <c r="A25" s="19" t="s">
        <v>30</v>
      </c>
      <c r="B25" s="11" t="s">
        <v>22</v>
      </c>
      <c r="C25" s="12"/>
      <c r="D25" s="12">
        <v>120.2</v>
      </c>
    </row>
    <row r="26" spans="1:4" ht="117.75" customHeight="1" thickBot="1" x14ac:dyDescent="0.3">
      <c r="A26" s="19" t="s">
        <v>31</v>
      </c>
      <c r="B26" s="11" t="s">
        <v>21</v>
      </c>
      <c r="C26" s="12"/>
      <c r="D26" s="12">
        <v>314.5</v>
      </c>
    </row>
    <row r="27" spans="1:4" ht="66.75" customHeight="1" thickBot="1" x14ac:dyDescent="0.3">
      <c r="A27" s="19" t="s">
        <v>32</v>
      </c>
      <c r="B27" s="11" t="s">
        <v>21</v>
      </c>
      <c r="C27" s="12"/>
      <c r="D27" s="12">
        <v>275.8</v>
      </c>
    </row>
    <row r="28" spans="1:4" ht="81.75" customHeight="1" thickBot="1" x14ac:dyDescent="0.3">
      <c r="A28" s="19" t="s">
        <v>33</v>
      </c>
      <c r="B28" s="11" t="s">
        <v>22</v>
      </c>
      <c r="C28" s="12"/>
      <c r="D28" s="12">
        <v>339.3</v>
      </c>
    </row>
    <row r="29" spans="1:4" ht="103.5" customHeight="1" thickBot="1" x14ac:dyDescent="0.3">
      <c r="A29" s="19" t="s">
        <v>34</v>
      </c>
      <c r="B29" s="11" t="s">
        <v>22</v>
      </c>
      <c r="C29" s="12"/>
      <c r="D29" s="12">
        <v>24</v>
      </c>
    </row>
    <row r="30" spans="1:4" ht="88.5" customHeight="1" thickBot="1" x14ac:dyDescent="0.3">
      <c r="A30" s="19" t="s">
        <v>42</v>
      </c>
      <c r="B30" s="11" t="s">
        <v>21</v>
      </c>
      <c r="C30" s="12"/>
      <c r="D30" s="12">
        <v>2400</v>
      </c>
    </row>
    <row r="31" spans="1:4" ht="107.25" customHeight="1" thickBot="1" x14ac:dyDescent="0.3">
      <c r="A31" s="19" t="s">
        <v>43</v>
      </c>
      <c r="B31" s="11" t="s">
        <v>21</v>
      </c>
      <c r="C31" s="12"/>
      <c r="D31" s="12">
        <v>622.6</v>
      </c>
    </row>
    <row r="32" spans="1:4" ht="107.25" customHeight="1" thickBot="1" x14ac:dyDescent="0.3">
      <c r="A32" s="19" t="s">
        <v>35</v>
      </c>
      <c r="B32" s="11" t="s">
        <v>21</v>
      </c>
      <c r="C32" s="12"/>
      <c r="D32" s="12">
        <v>163.5</v>
      </c>
    </row>
    <row r="33" spans="1:4" ht="123" customHeight="1" thickBot="1" x14ac:dyDescent="0.3">
      <c r="A33" s="19" t="s">
        <v>36</v>
      </c>
      <c r="B33" s="11" t="s">
        <v>21</v>
      </c>
      <c r="C33" s="12"/>
      <c r="D33" s="12">
        <v>46.2</v>
      </c>
    </row>
    <row r="34" spans="1:4" ht="123" customHeight="1" thickBot="1" x14ac:dyDescent="0.3">
      <c r="A34" s="19" t="s">
        <v>37</v>
      </c>
      <c r="B34" s="11" t="s">
        <v>21</v>
      </c>
      <c r="C34" s="12"/>
      <c r="D34" s="12">
        <v>500</v>
      </c>
    </row>
    <row r="35" spans="1:4" ht="123" customHeight="1" thickBot="1" x14ac:dyDescent="0.3">
      <c r="A35" s="19" t="s">
        <v>38</v>
      </c>
      <c r="B35" s="11" t="s">
        <v>21</v>
      </c>
      <c r="C35" s="12"/>
      <c r="D35" s="12">
        <v>278.3</v>
      </c>
    </row>
    <row r="36" spans="1:4" ht="130.5" customHeight="1" thickBot="1" x14ac:dyDescent="0.3">
      <c r="A36" s="19" t="s">
        <v>40</v>
      </c>
      <c r="B36" s="11" t="s">
        <v>39</v>
      </c>
      <c r="C36" s="12"/>
      <c r="D36" s="12">
        <v>3516.9</v>
      </c>
    </row>
    <row r="37" spans="1:4" ht="130.5" customHeight="1" thickBot="1" x14ac:dyDescent="0.3">
      <c r="A37" s="19" t="s">
        <v>41</v>
      </c>
      <c r="B37" s="11" t="s">
        <v>39</v>
      </c>
      <c r="C37" s="12"/>
      <c r="D37" s="12">
        <v>1924.1</v>
      </c>
    </row>
    <row r="38" spans="1:4" ht="41.25" customHeight="1" thickBot="1" x14ac:dyDescent="0.3">
      <c r="A38" s="5" t="s">
        <v>23</v>
      </c>
      <c r="B38" s="6" t="s">
        <v>8</v>
      </c>
      <c r="C38" s="6" t="s">
        <v>9</v>
      </c>
      <c r="D38" s="8">
        <f>D12+D13-D18</f>
        <v>3664.3999999999996</v>
      </c>
    </row>
    <row r="39" spans="1:4" ht="15.75" x14ac:dyDescent="0.25">
      <c r="A39" s="2"/>
    </row>
  </sheetData>
  <autoFilter ref="A11:D38"/>
  <mergeCells count="8">
    <mergeCell ref="C1:D1"/>
    <mergeCell ref="C2:D2"/>
    <mergeCell ref="C3:D3"/>
    <mergeCell ref="A10:D10"/>
    <mergeCell ref="A6:D6"/>
    <mergeCell ref="A7:D7"/>
    <mergeCell ref="A8:D8"/>
    <mergeCell ref="A9:C9"/>
  </mergeCells>
  <pageMargins left="0.70866141732283472" right="0.70866141732283472" top="0.74803149606299213" bottom="0.74803149606299213" header="0.31496062992125984" footer="0.31496062992125984"/>
  <pageSetup paperSize="9" scale="4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2025-02-10T13:56:53Z</cp:lastPrinted>
  <dcterms:created xsi:type="dcterms:W3CDTF">2023-10-18T07:41:29Z</dcterms:created>
  <dcterms:modified xsi:type="dcterms:W3CDTF">2025-02-12T13:31:01Z</dcterms:modified>
</cp:coreProperties>
</file>